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05BC54F-0180-41A3-BB6C-6D77E112B5E4}" xr6:coauthVersionLast="47" xr6:coauthVersionMax="47" xr10:uidLastSave="{00000000-0000-0000-0000-000000000000}"/>
  <bookViews>
    <workbookView xWindow="-120" yWindow="-120" windowWidth="20730" windowHeight="11160" tabRatio="979" xr2:uid="{00000000-000D-0000-FFFF-FFFF00000000}"/>
  </bookViews>
  <sheets>
    <sheet name="00.SKS.FR.12-Başvuru" sheetId="10" r:id="rId1"/>
    <sheet name="00.SKS.FR.12-A(GİK)" sheetId="11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F18" i="11"/>
  <c r="H18" i="11"/>
  <c r="J18" i="11"/>
  <c r="L18" i="11"/>
  <c r="L30" i="11" s="1"/>
  <c r="D28" i="11"/>
  <c r="F28" i="11"/>
  <c r="H28" i="11"/>
  <c r="J28" i="11"/>
  <c r="J30" i="11" s="1"/>
  <c r="L28" i="11"/>
  <c r="F30" i="11"/>
  <c r="H30" i="11"/>
  <c r="D30" i="11" l="1"/>
  <c r="H32" i="11" s="1"/>
</calcChain>
</file>

<file path=xl/sharedStrings.xml><?xml version="1.0" encoding="utf-8"?>
<sst xmlns="http://schemas.openxmlformats.org/spreadsheetml/2006/main" count="254" uniqueCount="178">
  <si>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</si>
  <si>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</si>
  <si>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</si>
  <si>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</si>
  <si>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</si>
  <si>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</si>
  <si>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</si>
  <si>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</si>
  <si>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</si>
  <si>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</si>
  <si>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</si>
  <si>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</si>
  <si>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</si>
  <si>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</si>
  <si>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</si>
  <si>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</si>
  <si>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</si>
  <si>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</si>
  <si>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</si>
  <si>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</si>
  <si>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</si>
  <si>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</si>
  <si>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</si>
  <si>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</si>
  <si>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</si>
  <si>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</si>
  <si>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</si>
  <si>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</si>
  <si>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</si>
  <si>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</si>
  <si>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</si>
  <si>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</si>
  <si>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</si>
  <si>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</si>
  <si>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</si>
  <si>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</si>
  <si>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</si>
  <si>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</si>
  <si>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</si>
  <si>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</si>
  <si>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</si>
  <si>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</si>
  <si>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</si>
  <si>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</si>
  <si>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</si>
  <si>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</si>
  <si>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</si>
  <si>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</si>
  <si>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</si>
  <si>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</si>
  <si>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</si>
  <si>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</si>
  <si>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</si>
  <si>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</si>
  <si>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</si>
  <si>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</si>
  <si>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</si>
  <si>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</si>
  <si>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</si>
  <si>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</si>
  <si>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</si>
  <si>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</si>
  <si>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</si>
  <si>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</si>
  <si>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</si>
  <si>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</si>
  <si>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</si>
  <si>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</si>
  <si>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</si>
  <si>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</si>
  <si>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</si>
  <si>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</si>
  <si>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00.SKS.FR.12/A</t>
  </si>
  <si>
    <t>02</t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</si>
  <si>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</si>
  <si>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</si>
  <si>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</si>
  <si>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</si>
  <si>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</si>
  <si>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</si>
  <si>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</si>
  <si>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</si>
  <si>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</si>
  <si>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KOMİSYON BAŞKANI VE ÜYELERİN</t>
  </si>
  <si>
    <t>DEĞERLENDİRME KOMİSYONU</t>
  </si>
  <si>
    <t xml:space="preserve">Puan (Yazıyla)        </t>
  </si>
  <si>
    <t>)</t>
  </si>
  <si>
    <t>(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</si>
  <si>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</si>
  <si>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</si>
  <si>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</si>
  <si>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</si>
  <si>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</si>
  <si>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</si>
  <si>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</si>
  <si>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</si>
  <si>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</si>
  <si>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</si>
  <si>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</si>
  <si>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</si>
  <si>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</si>
  <si>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</si>
  <si>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</si>
  <si>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</si>
  <si>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</si>
  <si>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Birden Fazla Program Kullanabiliyor</t>
  </si>
  <si>
    <t>Auto Cad Kullanabiliyor</t>
  </si>
  <si>
    <t>Excel Programı Kullanabiliyor</t>
  </si>
  <si>
    <t>Word Programı Kullanabiliyor</t>
  </si>
  <si>
    <t>Hiç Bilmiyor</t>
  </si>
  <si>
    <t>Bilgisayar ve Ofis Programlarına Hakimiyeti</t>
  </si>
  <si>
    <t>k</t>
  </si>
  <si>
    <t>3,61-4,00 arası</t>
  </si>
  <si>
    <t>3,21-3,60 arası</t>
  </si>
  <si>
    <t>2,81-3,20 arası</t>
  </si>
  <si>
    <t>2,41-2,80 arası</t>
  </si>
  <si>
    <t>2,00-2,40 arası</t>
  </si>
  <si>
    <t>Genel Ders Notu Ortalaması-Transkript (2. ve sonraki sınıflar için)</t>
  </si>
  <si>
    <t>j</t>
  </si>
  <si>
    <t>% 1-5 arası</t>
  </si>
  <si>
    <t>% 6-15 arası</t>
  </si>
  <si>
    <t>% 16-25 arası</t>
  </si>
  <si>
    <t>% 26-35 arası</t>
  </si>
  <si>
    <t>% 36 ve üzeri</t>
  </si>
  <si>
    <t>YKS/ALES %'lik Puanı (Sadece Hazırlık ve 1. Sınıf Öğrencileri İçin)</t>
  </si>
  <si>
    <t>i</t>
  </si>
  <si>
    <t>KYK Bursu alıyor</t>
  </si>
  <si>
    <t>Özel Burs alıyor (1 adet)</t>
  </si>
  <si>
    <t>KYK'dan Kredi alıyor.</t>
  </si>
  <si>
    <t>Burs/Kredi almıyor</t>
  </si>
  <si>
    <t>Birden fazla burs/kredi alıyor</t>
  </si>
  <si>
    <t>Burs veya Kredi alıyor mu?</t>
  </si>
  <si>
    <t>h</t>
  </si>
  <si>
    <t>Ailede birden fazla kişi bakıma muhtaç.</t>
  </si>
  <si>
    <t>Baba bakıma muhtaç</t>
  </si>
  <si>
    <t>Anne bakıma muhtaç</t>
  </si>
  <si>
    <t>Kardeşlerden biri</t>
  </si>
  <si>
    <t>Yok</t>
  </si>
  <si>
    <t>Ailede özel bakıma muhtaç ( hasta veya engelli ) kişi sayısı</t>
  </si>
  <si>
    <t>g</t>
  </si>
  <si>
    <t>Anne ve Baba çalışmıyor</t>
  </si>
  <si>
    <t>Anne/Babadan biri emekli</t>
  </si>
  <si>
    <t>Anne/Baba ikisi de emekli</t>
  </si>
  <si>
    <t>Anne/Babadan biri çalışıyor</t>
  </si>
  <si>
    <t>Anne/Baba çalışıyor</t>
  </si>
  <si>
    <t xml:space="preserve">Anne ve Baba İş (SGK) durumu </t>
  </si>
  <si>
    <t>f</t>
  </si>
  <si>
    <t>Anne ve Baba ölü</t>
  </si>
  <si>
    <t>Anne sağ, baba ölü</t>
  </si>
  <si>
    <t>Anne ölü, baba sağ</t>
  </si>
  <si>
    <t>Anne-Baba sağ, ayrı yaşıyor</t>
  </si>
  <si>
    <t>Anne-Baba sağ ve birlikte</t>
  </si>
  <si>
    <t xml:space="preserve">Anne ve Babanın Medeni durumu </t>
  </si>
  <si>
    <t>5 Çocuktan fazla</t>
  </si>
  <si>
    <t>4 Çocuk</t>
  </si>
  <si>
    <t>3 Çocuk</t>
  </si>
  <si>
    <t>2 Çocuk</t>
  </si>
  <si>
    <t>1 Çocuk (kendisi)</t>
  </si>
  <si>
    <t>Ailede yüksek öğrenimde okumakta olan çocuk sayısı</t>
  </si>
  <si>
    <t>1 Çocuk</t>
  </si>
  <si>
    <t xml:space="preserve">Ailede ilköğretim ve lisede okumakta olan çocuk sayısı </t>
  </si>
  <si>
    <t>Asgari Ücretin 0,25'inden düşük</t>
  </si>
  <si>
    <t>Asgari Ücretin 0,50'sinden düşük</t>
  </si>
  <si>
    <t>Asgari Ücretin 0,75'inden düşük</t>
  </si>
  <si>
    <t>Asgari Ücret düzeyinde</t>
  </si>
  <si>
    <t>Asgari Ücretin üzerinde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</si>
  <si>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</si>
  <si>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>Devlet Yurdunda</t>
  </si>
  <si>
    <t>Özel Yurtta</t>
  </si>
  <si>
    <t>Kiralık Ev, Apart v.b. Yerde</t>
  </si>
  <si>
    <t>Otel/Motel v.b. Yerde</t>
  </si>
  <si>
    <t>Kendine/Ailesine Ait Evde</t>
  </si>
  <si>
    <t>Yüksek Öğrenimi süresince kaldığı/kalacağı yer</t>
  </si>
  <si>
    <t>A) KISMİ ZAMANLI ÇALIŞACAK ÖĞRENCİLERİN GENEL BİLGİLERİ       ( Rakamların üzerini "X" ile işaretleyip işaretli olanların alt toplamını alınız.)</t>
  </si>
  <si>
    <t>Sayfa - 2/2</t>
  </si>
  <si>
    <t>( İDARİ BİRİMLERDE "GEÇİCİ İNSAN KAYNAĞI" OLARAK )</t>
  </si>
  <si>
    <t>SAÜ - KISMİ ZAMANLI ÇALIŞTIRILACAK ÖĞRENCİLERİN DEĞERLENDİRME FORMU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</si>
  <si>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 / Proje Öğrencileri"</t>
    </r>
    <r>
      <rPr>
        <sz val="10"/>
        <color theme="1"/>
        <rFont val="Arial"/>
        <family val="2"/>
        <charset val="162"/>
      </rPr>
      <t xml:space="preserve"> Olarak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</si>
</sst>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rgb="FF0070C0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1" fillId="0" borderId="0"/>
  </cellStyleXfs>
  <cellXfs count="21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7" fillId="0" borderId="35" xfId="0" applyNumberFormat="1" applyFont="1" applyBorder="1" applyAlignment="1">
      <alignment vertical="center" wrapText="1"/>
    </xf>
    <xf numFmtId="0" fontId="3" fillId="0" borderId="36" xfId="0" applyNumberFormat="1" applyFont="1" applyBorder="1" applyAlignment="1">
      <alignment vertical="center" wrapText="1"/>
    </xf>
    <xf numFmtId="0" fontId="17" fillId="0" borderId="35" xfId="0" applyNumberFormat="1" applyFont="1" applyBorder="1" applyAlignment="1">
      <alignment horizontal="right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vertical="center" wrapText="1"/>
    </xf>
    <xf numFmtId="0" fontId="19" fillId="0" borderId="38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right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right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7" fillId="0" borderId="41" xfId="0" applyNumberFormat="1" applyFont="1" applyBorder="1" applyAlignment="1">
      <alignment vertical="center" wrapText="1"/>
    </xf>
    <xf numFmtId="0" fontId="19" fillId="0" borderId="42" xfId="0" applyNumberFormat="1" applyFont="1" applyBorder="1" applyAlignment="1">
      <alignment horizontal="left" vertical="center" wrapText="1"/>
    </xf>
    <xf numFmtId="0" fontId="20" fillId="0" borderId="41" xfId="0" applyNumberFormat="1" applyFont="1" applyBorder="1" applyAlignment="1">
      <alignment horizontal="right" vertical="center" wrapText="1"/>
    </xf>
    <xf numFmtId="0" fontId="19" fillId="0" borderId="43" xfId="0" applyNumberFormat="1" applyFont="1" applyBorder="1" applyAlignment="1">
      <alignment horizontal="right" vertical="center" wrapText="1"/>
    </xf>
    <xf numFmtId="0" fontId="19" fillId="0" borderId="44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 indent="1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38" xfId="0" applyNumberFormat="1" applyFont="1" applyBorder="1" applyAlignment="1">
      <alignment horizontal="left" vertical="center" wrapText="1"/>
    </xf>
    <xf numFmtId="0" fontId="19" fillId="0" borderId="42" xfId="0" applyNumberFormat="1" applyFont="1" applyBorder="1" applyAlignment="1">
      <alignment horizontal="left" vertical="center" wrapText="1" indent="1"/>
    </xf>
    <xf numFmtId="0" fontId="19" fillId="0" borderId="41" xfId="0" applyNumberFormat="1" applyFont="1" applyBorder="1" applyAlignment="1">
      <alignment horizontal="left" vertical="center" wrapText="1" indent="1"/>
    </xf>
    <xf numFmtId="0" fontId="19" fillId="0" borderId="39" xfId="0" applyNumberFormat="1" applyFont="1" applyBorder="1" applyAlignment="1">
      <alignment horizontal="left" vertical="center" wrapText="1" indent="1"/>
    </xf>
    <xf numFmtId="0" fontId="19" fillId="0" borderId="44" xfId="0" applyNumberFormat="1" applyFont="1" applyBorder="1" applyAlignment="1">
      <alignment horizontal="left" vertical="center" wrapText="1" indent="1"/>
    </xf>
    <xf numFmtId="0" fontId="22" fillId="0" borderId="0" xfId="0" applyNumberFormat="1" applyFont="1" applyAlignment="1">
      <alignment vertical="center" wrapText="1"/>
    </xf>
    <xf numFmtId="0" fontId="23" fillId="0" borderId="45" xfId="0" applyNumberFormat="1" applyFont="1" applyBorder="1" applyAlignment="1">
      <alignment vertical="center" wrapText="1"/>
    </xf>
    <xf numFmtId="0" fontId="23" fillId="0" borderId="46" xfId="0" applyNumberFormat="1" applyFont="1" applyBorder="1" applyAlignment="1">
      <alignment horizontal="center" vertical="center" wrapText="1"/>
    </xf>
    <xf numFmtId="0" fontId="23" fillId="0" borderId="46" xfId="0" applyNumberFormat="1" applyFont="1" applyBorder="1" applyAlignment="1">
      <alignment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left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47" xfId="0" applyNumberFormat="1" applyFont="1" applyBorder="1" applyAlignment="1">
      <alignment vertical="center" wrapText="1"/>
    </xf>
    <xf numFmtId="0" fontId="23" fillId="0" borderId="48" xfId="0" applyNumberFormat="1" applyFont="1" applyBorder="1" applyAlignment="1">
      <alignment horizontal="center" vertical="center" wrapText="1"/>
    </xf>
    <xf numFmtId="0" fontId="23" fillId="0" borderId="48" xfId="0" applyNumberFormat="1" applyFont="1" applyBorder="1" applyAlignment="1">
      <alignment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30" xfId="0" applyNumberFormat="1" applyFont="1" applyBorder="1" applyAlignment="1">
      <alignment horizontal="left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23" fillId="0" borderId="38" xfId="0" applyNumberFormat="1" applyFont="1" applyBorder="1" applyAlignment="1">
      <alignment horizontal="left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38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28" xfId="0" applyNumberFormat="1" applyFont="1" applyBorder="1" applyAlignment="1">
      <alignment vertical="center" wrapText="1"/>
    </xf>
    <xf numFmtId="0" fontId="23" fillId="0" borderId="27" xfId="0" applyNumberFormat="1" applyFont="1" applyBorder="1" applyAlignment="1">
      <alignment horizontal="center" vertical="center" wrapText="1"/>
    </xf>
    <xf numFmtId="0" fontId="23" fillId="0" borderId="27" xfId="0" applyNumberFormat="1" applyFont="1" applyBorder="1" applyAlignment="1">
      <alignment vertical="center" wrapText="1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49" xfId="0" applyNumberFormat="1" applyFont="1" applyBorder="1" applyAlignment="1">
      <alignment vertical="center" wrapText="1"/>
    </xf>
    <xf numFmtId="0" fontId="23" fillId="0" borderId="3" xfId="0" applyNumberFormat="1" applyFont="1" applyBorder="1" applyAlignment="1">
      <alignment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23" fillId="0" borderId="47" xfId="0" applyNumberFormat="1" applyFont="1" applyBorder="1" applyAlignment="1">
      <alignment horizontal="left" vertical="center" wrapText="1"/>
    </xf>
    <xf numFmtId="0" fontId="23" fillId="0" borderId="48" xfId="0" applyNumberFormat="1" applyFont="1" applyBorder="1" applyAlignment="1">
      <alignment horizontal="left" vertical="center" wrapText="1"/>
    </xf>
    <xf numFmtId="0" fontId="23" fillId="0" borderId="13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5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51" xfId="0" applyNumberFormat="1" applyFont="1" applyBorder="1" applyAlignment="1">
      <alignment horizontal="left" vertical="center" wrapText="1"/>
    </xf>
    <xf numFmtId="0" fontId="2" fillId="0" borderId="38" xfId="0" applyNumberFormat="1" applyFont="1" applyBorder="1" applyAlignment="1">
      <alignment horizontal="left" vertical="center" wrapText="1"/>
    </xf>
    <xf numFmtId="0" fontId="2" fillId="0" borderId="4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24" fillId="0" borderId="43" xfId="0" applyNumberFormat="1" applyFont="1" applyBorder="1" applyAlignment="1">
      <alignment horizontal="left" vertical="center" wrapText="1" indent="1"/>
    </xf>
    <xf numFmtId="0" fontId="24" fillId="0" borderId="41" xfId="0" applyNumberFormat="1" applyFont="1" applyBorder="1" applyAlignment="1">
      <alignment horizontal="left" vertical="center" wrapText="1" indent="1"/>
    </xf>
    <xf numFmtId="0" fontId="24" fillId="0" borderId="42" xfId="0" applyNumberFormat="1" applyFont="1" applyBorder="1" applyAlignment="1">
      <alignment horizontal="left" vertical="center" wrapText="1" indent="1"/>
    </xf>
    <xf numFmtId="0" fontId="7" fillId="0" borderId="43" xfId="0" applyNumberFormat="1" applyFont="1" applyBorder="1" applyAlignment="1">
      <alignment horizontal="left" vertical="center" wrapText="1"/>
    </xf>
    <xf numFmtId="0" fontId="7" fillId="0" borderId="41" xfId="0" applyNumberFormat="1" applyFont="1" applyBorder="1" applyAlignment="1">
      <alignment horizontal="left" vertical="center" wrapText="1"/>
    </xf>
    <xf numFmtId="0" fontId="9" fillId="0" borderId="43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38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0" borderId="36" xfId="0" applyNumberFormat="1" applyFont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 2" xfId="5" xr:uid="{00000000-0005-0000-0000-000002000000}"/>
    <cellStyle name="Normal 3" xfId="2" xr:uid="{00000000-0005-0000-0000-000003000000}"/>
    <cellStyle name="Normal 4" xfId="3" xr:uid="{00000000-0005-0000-0000-000004000000}"/>
    <cellStyle name="Normal 5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60"/>
  <sheetViews>
    <sheetView tabSelected="1" topLeftCell="A52" workbookViewId="0">
      <selection activeCell="O7" sqref="O7:Z7"/>
    </sheetView>
  </sheetViews>
  <sheetFormatPr defaultColWidth="3.7109375" defaultRowHeight="17.100000000000001" customHeight="1" x14ac:dyDescent="0.25"/>
  <cols>
    <col min="1" max="1" width="0.42578125" style="9" customWidth="1"/>
    <col min="2" max="2" width="3.28515625" style="5" customWidth="1"/>
    <col min="3" max="3" width="3.7109375" style="3"/>
    <col min="4" max="4" width="3.7109375" style="1"/>
    <col min="5" max="5" width="5" style="1" customWidth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 thickBot="1" x14ac:dyDescent="0.3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s="4" customFormat="1" ht="15" customHeight="1" x14ac:dyDescent="0.25">
      <c r="B2" s="181"/>
      <c r="C2" s="182"/>
      <c r="D2" s="18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0"/>
      <c r="Y2" s="31"/>
      <c r="Z2" s="32"/>
    </row>
    <row r="3" spans="1:26" s="4" customFormat="1" ht="15" customHeight="1" x14ac:dyDescent="0.25">
      <c r="B3" s="184"/>
      <c r="C3" s="185"/>
      <c r="D3" s="186"/>
      <c r="E3" s="112" t="s">
        <v>4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4"/>
      <c r="X3" s="109" t="s">
        <v>32</v>
      </c>
      <c r="Y3" s="110"/>
      <c r="Z3" s="111"/>
    </row>
    <row r="4" spans="1:26" ht="17.25" customHeight="1" thickBot="1" x14ac:dyDescent="0.3">
      <c r="B4" s="187"/>
      <c r="C4" s="188"/>
      <c r="D4" s="189"/>
      <c r="E4" s="115" t="s">
        <v>3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7"/>
      <c r="X4" s="33"/>
      <c r="Y4" s="34"/>
      <c r="Z4" s="35"/>
    </row>
    <row r="5" spans="1:26" ht="19.5" customHeight="1" x14ac:dyDescent="0.25">
      <c r="B5" s="21">
        <v>1</v>
      </c>
      <c r="C5" s="172" t="s">
        <v>11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7"/>
    </row>
    <row r="6" spans="1:26" ht="19.5" customHeight="1" x14ac:dyDescent="0.25">
      <c r="B6" s="22">
        <v>2</v>
      </c>
      <c r="C6" s="120" t="s">
        <v>48</v>
      </c>
      <c r="D6" s="118"/>
      <c r="E6" s="118"/>
      <c r="F6" s="118"/>
      <c r="G6" s="118"/>
      <c r="H6" s="118"/>
      <c r="I6" s="118"/>
      <c r="J6" s="118"/>
      <c r="K6" s="118"/>
      <c r="L6" s="118"/>
      <c r="M6" s="122"/>
      <c r="N6" s="178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80"/>
    </row>
    <row r="7" spans="1:26" ht="17.25" customHeight="1" x14ac:dyDescent="0.25">
      <c r="B7" s="171">
        <v>3</v>
      </c>
      <c r="C7" s="121" t="s">
        <v>47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1" t="s">
        <v>12</v>
      </c>
      <c r="O7" s="122" t="s">
        <v>66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32"/>
    </row>
    <row r="8" spans="1:26" s="9" customFormat="1" ht="27" customHeight="1" x14ac:dyDescent="0.25">
      <c r="B8" s="17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1" t="s">
        <v>12</v>
      </c>
      <c r="O8" s="122" t="s">
        <v>177</v>
      </c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32"/>
    </row>
    <row r="9" spans="1:26" s="9" customFormat="1" ht="16.5" customHeight="1" x14ac:dyDescent="0.25">
      <c r="B9" s="17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1" t="s">
        <v>12</v>
      </c>
      <c r="O9" s="122" t="s">
        <v>67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32"/>
    </row>
    <row r="10" spans="1:26" ht="16.5" x14ac:dyDescent="0.25">
      <c r="B10" s="168" t="s">
        <v>56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70"/>
    </row>
    <row r="11" spans="1:26" ht="17.100000000000001" customHeight="1" x14ac:dyDescent="0.25">
      <c r="B11" s="22">
        <v>1</v>
      </c>
      <c r="C11" s="120" t="s">
        <v>57</v>
      </c>
      <c r="D11" s="118"/>
      <c r="E11" s="118"/>
      <c r="F11" s="122"/>
      <c r="G11" s="20" t="s">
        <v>0</v>
      </c>
      <c r="H11" s="120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</row>
    <row r="12" spans="1:26" ht="17.100000000000001" customHeight="1" x14ac:dyDescent="0.25">
      <c r="B12" s="22">
        <v>2</v>
      </c>
      <c r="C12" s="120" t="s">
        <v>49</v>
      </c>
      <c r="D12" s="118"/>
      <c r="E12" s="118"/>
      <c r="F12" s="118"/>
      <c r="G12" s="20" t="s">
        <v>0</v>
      </c>
      <c r="H12" s="120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</row>
    <row r="13" spans="1:26" s="9" customFormat="1" ht="17.100000000000001" customHeight="1" x14ac:dyDescent="0.25">
      <c r="B13" s="22">
        <v>3</v>
      </c>
      <c r="C13" s="120" t="s">
        <v>1</v>
      </c>
      <c r="D13" s="118"/>
      <c r="E13" s="118"/>
      <c r="F13" s="118"/>
      <c r="G13" s="20"/>
      <c r="H13" s="124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5"/>
    </row>
    <row r="14" spans="1:26" ht="17.100000000000001" customHeight="1" x14ac:dyDescent="0.25">
      <c r="B14" s="22">
        <v>4</v>
      </c>
      <c r="C14" s="120" t="s">
        <v>39</v>
      </c>
      <c r="D14" s="118"/>
      <c r="E14" s="118"/>
      <c r="F14" s="122"/>
      <c r="G14" s="20" t="s">
        <v>0</v>
      </c>
      <c r="H14" s="120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</row>
    <row r="15" spans="1:26" ht="17.100000000000001" customHeight="1" x14ac:dyDescent="0.25">
      <c r="B15" s="22">
        <v>5</v>
      </c>
      <c r="C15" s="121" t="s">
        <v>13</v>
      </c>
      <c r="D15" s="121"/>
      <c r="E15" s="121"/>
      <c r="F15" s="121"/>
      <c r="G15" s="20" t="s">
        <v>0</v>
      </c>
      <c r="H15" s="120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9"/>
    </row>
    <row r="16" spans="1:26" s="8" customFormat="1" ht="17.100000000000001" customHeight="1" x14ac:dyDescent="0.25">
      <c r="A16" s="9"/>
      <c r="B16" s="23">
        <v>6</v>
      </c>
      <c r="C16" s="121" t="s">
        <v>19</v>
      </c>
      <c r="D16" s="121"/>
      <c r="E16" s="121"/>
      <c r="F16" s="121"/>
      <c r="G16" s="20" t="s">
        <v>0</v>
      </c>
      <c r="H16" s="15" t="s">
        <v>5</v>
      </c>
      <c r="I16" s="118" t="s">
        <v>61</v>
      </c>
      <c r="J16" s="118"/>
      <c r="K16" s="118"/>
      <c r="L16" s="14"/>
      <c r="M16" s="16" t="s">
        <v>5</v>
      </c>
      <c r="N16" s="118" t="s">
        <v>62</v>
      </c>
      <c r="O16" s="118"/>
      <c r="P16" s="122"/>
      <c r="Q16" s="16" t="s">
        <v>5</v>
      </c>
      <c r="R16" s="123" t="s">
        <v>63</v>
      </c>
      <c r="S16" s="123"/>
      <c r="T16" s="123"/>
      <c r="U16" s="123"/>
      <c r="V16" s="123"/>
      <c r="W16" s="123"/>
      <c r="X16" s="118"/>
      <c r="Y16" s="118"/>
      <c r="Z16" s="119"/>
    </row>
    <row r="17" spans="2:26" s="9" customFormat="1" ht="17.100000000000001" customHeight="1" x14ac:dyDescent="0.25">
      <c r="B17" s="29">
        <v>7</v>
      </c>
      <c r="C17" s="121" t="s">
        <v>60</v>
      </c>
      <c r="D17" s="121"/>
      <c r="E17" s="121"/>
      <c r="F17" s="121"/>
      <c r="G17" s="20" t="s">
        <v>0</v>
      </c>
      <c r="H17" s="15" t="s">
        <v>5</v>
      </c>
      <c r="I17" s="118" t="s">
        <v>15</v>
      </c>
      <c r="J17" s="118"/>
      <c r="K17" s="118"/>
      <c r="L17" s="14"/>
      <c r="M17" s="16" t="s">
        <v>5</v>
      </c>
      <c r="N17" s="118" t="s">
        <v>16</v>
      </c>
      <c r="O17" s="118"/>
      <c r="P17" s="122"/>
      <c r="Q17" s="16" t="s">
        <v>5</v>
      </c>
      <c r="R17" s="118" t="s">
        <v>17</v>
      </c>
      <c r="S17" s="118"/>
      <c r="T17" s="118"/>
      <c r="U17" s="118"/>
      <c r="V17" s="122"/>
      <c r="W17" s="16" t="s">
        <v>5</v>
      </c>
      <c r="X17" s="118" t="s">
        <v>18</v>
      </c>
      <c r="Y17" s="118"/>
      <c r="Z17" s="119"/>
    </row>
    <row r="18" spans="2:26" s="9" customFormat="1" ht="17.100000000000001" customHeight="1" x14ac:dyDescent="0.25">
      <c r="B18" s="142">
        <v>8</v>
      </c>
      <c r="C18" s="144" t="s">
        <v>22</v>
      </c>
      <c r="D18" s="145"/>
      <c r="E18" s="145"/>
      <c r="F18" s="146"/>
      <c r="G18" s="20" t="s">
        <v>0</v>
      </c>
      <c r="H18" s="17" t="s">
        <v>5</v>
      </c>
      <c r="I18" s="123" t="s">
        <v>23</v>
      </c>
      <c r="J18" s="191"/>
      <c r="K18" s="13" t="s">
        <v>5</v>
      </c>
      <c r="L18" s="118" t="s">
        <v>24</v>
      </c>
      <c r="M18" s="118"/>
      <c r="N18" s="122"/>
      <c r="O18" s="13" t="s">
        <v>5</v>
      </c>
      <c r="P18" s="118" t="s">
        <v>25</v>
      </c>
      <c r="Q18" s="118"/>
      <c r="R18" s="122"/>
      <c r="S18" s="13" t="s">
        <v>5</v>
      </c>
      <c r="T18" s="118" t="s">
        <v>26</v>
      </c>
      <c r="U18" s="118"/>
      <c r="V18" s="122"/>
      <c r="W18" s="13" t="s">
        <v>5</v>
      </c>
      <c r="X18" s="118" t="s">
        <v>27</v>
      </c>
      <c r="Y18" s="118"/>
      <c r="Z18" s="119"/>
    </row>
    <row r="19" spans="2:26" s="9" customFormat="1" ht="17.100000000000001" customHeight="1" x14ac:dyDescent="0.25">
      <c r="B19" s="143"/>
      <c r="C19" s="147"/>
      <c r="D19" s="148"/>
      <c r="E19" s="148"/>
      <c r="F19" s="149"/>
      <c r="G19" s="20" t="s">
        <v>0</v>
      </c>
      <c r="H19" s="120" t="s">
        <v>31</v>
      </c>
      <c r="I19" s="118"/>
      <c r="J19" s="118"/>
      <c r="K19" s="118"/>
      <c r="L19" s="118"/>
      <c r="M19" s="118"/>
      <c r="N19" s="122"/>
      <c r="O19" s="13" t="s">
        <v>5</v>
      </c>
      <c r="P19" s="118" t="s">
        <v>28</v>
      </c>
      <c r="Q19" s="118"/>
      <c r="R19" s="122"/>
      <c r="S19" s="13" t="s">
        <v>5</v>
      </c>
      <c r="T19" s="118" t="s">
        <v>29</v>
      </c>
      <c r="U19" s="118"/>
      <c r="V19" s="122"/>
      <c r="W19" s="13" t="s">
        <v>5</v>
      </c>
      <c r="X19" s="118" t="s">
        <v>30</v>
      </c>
      <c r="Y19" s="118"/>
      <c r="Z19" s="119"/>
    </row>
    <row r="20" spans="2:26" s="9" customFormat="1" ht="17.100000000000001" customHeight="1" x14ac:dyDescent="0.25">
      <c r="B20" s="22">
        <v>9</v>
      </c>
      <c r="C20" s="121" t="s">
        <v>58</v>
      </c>
      <c r="D20" s="121"/>
      <c r="E20" s="121"/>
      <c r="F20" s="121"/>
      <c r="G20" s="20" t="s">
        <v>0</v>
      </c>
      <c r="H20" s="120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9"/>
    </row>
    <row r="21" spans="2:26" ht="16.5" customHeight="1" x14ac:dyDescent="0.25">
      <c r="B21" s="22">
        <v>10</v>
      </c>
      <c r="C21" s="121" t="s">
        <v>14</v>
      </c>
      <c r="D21" s="121"/>
      <c r="E21" s="121"/>
      <c r="F21" s="121"/>
      <c r="G21" s="20" t="s">
        <v>0</v>
      </c>
      <c r="H21" s="120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9"/>
    </row>
    <row r="22" spans="2:26" ht="1.5" customHeight="1" x14ac:dyDescent="0.25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</row>
    <row r="23" spans="2:26" s="9" customFormat="1" ht="17.25" customHeight="1" x14ac:dyDescent="0.25">
      <c r="B23" s="136" t="s">
        <v>50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 t="s">
        <v>9</v>
      </c>
      <c r="X23" s="137"/>
      <c r="Y23" s="137" t="s">
        <v>10</v>
      </c>
      <c r="Z23" s="138"/>
    </row>
    <row r="24" spans="2:26" s="9" customFormat="1" ht="14.25" customHeight="1" x14ac:dyDescent="0.25">
      <c r="B24" s="142">
        <v>1</v>
      </c>
      <c r="C24" s="144" t="s">
        <v>59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/>
      <c r="W24" s="150"/>
      <c r="X24" s="151"/>
      <c r="Y24" s="150"/>
      <c r="Z24" s="141"/>
    </row>
    <row r="25" spans="2:26" s="9" customFormat="1" ht="14.25" customHeight="1" x14ac:dyDescent="0.25">
      <c r="B25" s="143"/>
      <c r="C25" s="14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9"/>
      <c r="W25" s="152"/>
      <c r="X25" s="153"/>
      <c r="Y25" s="152"/>
      <c r="Z25" s="195"/>
    </row>
    <row r="26" spans="2:26" s="9" customFormat="1" ht="17.25" customHeight="1" x14ac:dyDescent="0.25">
      <c r="B26" s="22">
        <v>2</v>
      </c>
      <c r="C26" s="120" t="s">
        <v>44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22"/>
      <c r="W26" s="192"/>
      <c r="X26" s="193"/>
      <c r="Y26" s="192"/>
      <c r="Z26" s="194"/>
    </row>
    <row r="27" spans="2:26" ht="15" customHeight="1" x14ac:dyDescent="0.25">
      <c r="B27" s="136" t="s">
        <v>45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</row>
    <row r="28" spans="2:26" ht="14.25" customHeight="1" x14ac:dyDescent="0.25">
      <c r="B28" s="22">
        <v>1</v>
      </c>
      <c r="C28" s="121" t="s">
        <v>71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32"/>
    </row>
    <row r="29" spans="2:26" ht="14.25" customHeight="1" x14ac:dyDescent="0.25">
      <c r="B29" s="24">
        <v>2</v>
      </c>
      <c r="C29" s="154" t="s">
        <v>54</v>
      </c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</row>
    <row r="30" spans="2:26" ht="14.25" customHeight="1" x14ac:dyDescent="0.25">
      <c r="B30" s="22">
        <v>3</v>
      </c>
      <c r="C30" s="130" t="s">
        <v>70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</row>
    <row r="31" spans="2:26" ht="14.25" customHeight="1" x14ac:dyDescent="0.25">
      <c r="B31" s="22">
        <v>4</v>
      </c>
      <c r="C31" s="130" t="s">
        <v>33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</row>
    <row r="32" spans="2:26" ht="14.25" customHeight="1" x14ac:dyDescent="0.25">
      <c r="B32" s="22">
        <v>5</v>
      </c>
      <c r="C32" s="128" t="s">
        <v>46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</row>
    <row r="33" spans="2:26" ht="15" customHeight="1" x14ac:dyDescent="0.25">
      <c r="B33" s="22">
        <v>6</v>
      </c>
      <c r="C33" s="128" t="s">
        <v>55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9"/>
    </row>
    <row r="34" spans="2:26" ht="15" customHeight="1" x14ac:dyDescent="0.25">
      <c r="B34" s="22">
        <v>7</v>
      </c>
      <c r="C34" s="126" t="s">
        <v>8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2:26" s="9" customFormat="1" ht="2.25" customHeight="1" x14ac:dyDescent="0.25"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6"/>
    </row>
    <row r="36" spans="2:26" ht="15.75" customHeight="1" x14ac:dyDescent="0.25">
      <c r="B36" s="133" t="s">
        <v>21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5"/>
    </row>
    <row r="37" spans="2:26" ht="15.75" customHeight="1" x14ac:dyDescent="0.25">
      <c r="B37" s="22">
        <v>1</v>
      </c>
      <c r="C37" s="128" t="s">
        <v>34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9"/>
    </row>
    <row r="38" spans="2:26" ht="15.75" customHeight="1" x14ac:dyDescent="0.25">
      <c r="B38" s="24">
        <v>2</v>
      </c>
      <c r="C38" s="128" t="s">
        <v>42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9"/>
    </row>
    <row r="39" spans="2:26" ht="15.75" customHeight="1" x14ac:dyDescent="0.25">
      <c r="B39" s="22">
        <v>3</v>
      </c>
      <c r="C39" s="121" t="s">
        <v>35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32"/>
    </row>
    <row r="40" spans="2:26" ht="27" customHeight="1" x14ac:dyDescent="0.25">
      <c r="B40" s="22">
        <v>4</v>
      </c>
      <c r="C40" s="128" t="s">
        <v>7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s="9" customFormat="1" ht="2.25" customHeight="1" x14ac:dyDescent="0.25">
      <c r="B41" s="2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6"/>
    </row>
    <row r="42" spans="2:26" s="9" customFormat="1" ht="21" customHeight="1" x14ac:dyDescent="0.25">
      <c r="B42" s="133" t="s">
        <v>20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</row>
    <row r="43" spans="2:26" s="9" customFormat="1" ht="14.25" x14ac:dyDescent="0.25">
      <c r="B43" s="22">
        <v>1</v>
      </c>
      <c r="C43" s="163" t="s">
        <v>36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4"/>
    </row>
    <row r="44" spans="2:26" s="9" customFormat="1" ht="14.25" x14ac:dyDescent="0.25">
      <c r="B44" s="24">
        <v>2</v>
      </c>
      <c r="C44" s="121" t="s">
        <v>52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32"/>
    </row>
    <row r="45" spans="2:26" s="9" customFormat="1" ht="26.25" customHeight="1" x14ac:dyDescent="0.25">
      <c r="B45" s="22">
        <v>3</v>
      </c>
      <c r="C45" s="121" t="s">
        <v>43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32"/>
    </row>
    <row r="46" spans="2:26" ht="2.25" customHeight="1" x14ac:dyDescent="0.25">
      <c r="B46" s="25"/>
      <c r="C46" s="6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7"/>
    </row>
    <row r="47" spans="2:26" ht="15.75" customHeight="1" x14ac:dyDescent="0.25">
      <c r="B47" s="159" t="s">
        <v>6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1"/>
    </row>
    <row r="48" spans="2:26" ht="30" customHeight="1" x14ac:dyDescent="0.25">
      <c r="B48" s="22">
        <v>1</v>
      </c>
      <c r="C48" s="163" t="s">
        <v>53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</row>
    <row r="49" spans="2:26" ht="26.25" customHeight="1" x14ac:dyDescent="0.25">
      <c r="B49" s="24">
        <v>2</v>
      </c>
      <c r="C49" s="121" t="s">
        <v>51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32"/>
    </row>
    <row r="50" spans="2:26" ht="26.25" customHeight="1" thickBot="1" x14ac:dyDescent="0.3">
      <c r="B50" s="28">
        <v>3</v>
      </c>
      <c r="C50" s="165" t="s">
        <v>41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6"/>
    </row>
    <row r="51" spans="2:26" ht="3" customHeight="1" x14ac:dyDescent="0.25"/>
    <row r="52" spans="2:26" ht="17.25" customHeight="1" x14ac:dyDescent="0.25">
      <c r="B52" s="158" t="s">
        <v>65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</row>
    <row r="53" spans="2:26" s="9" customFormat="1" ht="16.5" customHeight="1" x14ac:dyDescent="0.25">
      <c r="B53" s="18"/>
      <c r="C53" s="3"/>
      <c r="F53" s="2"/>
      <c r="N53" s="162" t="s">
        <v>64</v>
      </c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6" ht="15" customHeight="1" x14ac:dyDescent="0.25">
      <c r="B54" s="18"/>
      <c r="D54" s="9"/>
      <c r="E54" s="9"/>
      <c r="G54" s="9"/>
      <c r="H54" s="9"/>
      <c r="I54" s="9"/>
      <c r="J54" s="9"/>
      <c r="K54" s="9"/>
      <c r="L54" s="9"/>
      <c r="M54" s="9"/>
      <c r="N54" s="156" t="s">
        <v>37</v>
      </c>
      <c r="O54" s="156"/>
      <c r="P54" s="156"/>
      <c r="Q54" s="156"/>
      <c r="R54" s="19" t="s">
        <v>0</v>
      </c>
      <c r="S54" s="157"/>
      <c r="T54" s="157"/>
      <c r="U54" s="157"/>
      <c r="V54" s="157"/>
      <c r="W54" s="157"/>
      <c r="X54" s="157"/>
      <c r="Y54" s="157"/>
      <c r="Z54" s="157"/>
    </row>
    <row r="55" spans="2:26" ht="18" customHeight="1" x14ac:dyDescent="0.25">
      <c r="B55" s="18"/>
      <c r="D55" s="9"/>
      <c r="E55" s="9"/>
      <c r="G55" s="9"/>
      <c r="H55" s="9"/>
      <c r="I55" s="9"/>
      <c r="J55" s="9"/>
      <c r="K55" s="9"/>
      <c r="L55" s="9"/>
      <c r="M55" s="9"/>
      <c r="N55" s="156" t="s">
        <v>38</v>
      </c>
      <c r="O55" s="156"/>
      <c r="P55" s="156"/>
      <c r="Q55" s="156"/>
      <c r="R55" s="19" t="s">
        <v>0</v>
      </c>
      <c r="S55" s="18"/>
      <c r="T55" s="18"/>
      <c r="U55" s="18"/>
      <c r="V55" s="18"/>
      <c r="W55" s="18"/>
      <c r="X55" s="18"/>
      <c r="Y55" s="18"/>
      <c r="Z55" s="18"/>
    </row>
    <row r="56" spans="2:26" ht="16.5" customHeight="1" x14ac:dyDescent="0.25">
      <c r="B56" s="18"/>
      <c r="D56" s="9"/>
      <c r="E56" s="9"/>
      <c r="G56" s="9"/>
      <c r="H56" s="9"/>
      <c r="I56" s="9"/>
      <c r="J56" s="9"/>
      <c r="K56" s="9"/>
      <c r="L56" s="9"/>
      <c r="M56" s="9"/>
      <c r="N56" s="156" t="s">
        <v>40</v>
      </c>
      <c r="O56" s="156"/>
      <c r="P56" s="156"/>
      <c r="Q56" s="156"/>
      <c r="R56" s="19" t="s">
        <v>0</v>
      </c>
      <c r="S56" s="156" t="s">
        <v>2</v>
      </c>
      <c r="T56" s="156"/>
      <c r="U56" s="156"/>
      <c r="V56" s="156"/>
      <c r="W56" s="156"/>
      <c r="X56" s="156"/>
      <c r="Y56" s="156"/>
      <c r="Z56" s="156"/>
    </row>
    <row r="58" spans="2:26" ht="15.75" customHeight="1" x14ac:dyDescent="0.25"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spans="2:26" ht="2.25" customHeight="1" x14ac:dyDescent="0.25"/>
    <row r="60" spans="2:26" ht="17.100000000000001" customHeight="1" x14ac:dyDescent="0.25">
      <c r="B60" s="12" t="s">
        <v>69</v>
      </c>
      <c r="S60" s="190" t="s">
        <v>68</v>
      </c>
      <c r="T60" s="190"/>
      <c r="U60" s="190"/>
      <c r="V60" s="190"/>
      <c r="W60" s="190"/>
      <c r="X60" s="190"/>
    </row>
  </sheetData>
  <mergeCells count="91"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  <mergeCell ref="B18:B19"/>
    <mergeCell ref="C18:F19"/>
    <mergeCell ref="P19:R19"/>
    <mergeCell ref="H19:N19"/>
    <mergeCell ref="C21:F21"/>
    <mergeCell ref="H21:Z21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N56:Q56"/>
    <mergeCell ref="S54:Z54"/>
    <mergeCell ref="S56:Z56"/>
    <mergeCell ref="B52:Z52"/>
    <mergeCell ref="N55:Q55"/>
    <mergeCell ref="N54:Q54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C34:Z34"/>
    <mergeCell ref="C32:Z32"/>
    <mergeCell ref="I17:K17"/>
    <mergeCell ref="N17:P17"/>
    <mergeCell ref="R17:V17"/>
    <mergeCell ref="C30:Z30"/>
    <mergeCell ref="C17:F17"/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M43"/>
  <sheetViews>
    <sheetView workbookViewId="0">
      <selection activeCell="C4" sqref="C4:L4"/>
    </sheetView>
  </sheetViews>
  <sheetFormatPr defaultColWidth="3.7109375" defaultRowHeight="12" x14ac:dyDescent="0.25"/>
  <cols>
    <col min="1" max="1" width="1.7109375" style="36" customWidth="1"/>
    <col min="2" max="2" width="2.7109375" style="37" bestFit="1" customWidth="1"/>
    <col min="3" max="3" width="47.7109375" style="37" customWidth="1"/>
    <col min="4" max="4" width="3.7109375" style="37" customWidth="1"/>
    <col min="5" max="5" width="21" style="36" bestFit="1" customWidth="1"/>
    <col min="6" max="6" width="3.7109375" style="37" customWidth="1"/>
    <col min="7" max="7" width="21.140625" style="36" bestFit="1" customWidth="1"/>
    <col min="8" max="8" width="4" style="37" bestFit="1" customWidth="1"/>
    <col min="9" max="9" width="22.7109375" style="36" customWidth="1"/>
    <col min="10" max="10" width="4.140625" style="36" customWidth="1"/>
    <col min="11" max="11" width="24.140625" style="36" bestFit="1" customWidth="1"/>
    <col min="12" max="12" width="4" style="36" bestFit="1" customWidth="1"/>
    <col min="13" max="13" width="28" style="36" bestFit="1" customWidth="1"/>
    <col min="14" max="14" width="1" style="36" customWidth="1"/>
    <col min="15" max="16384" width="3.7109375" style="36"/>
  </cols>
  <sheetData>
    <row r="1" spans="2:13" ht="6.75" customHeight="1" x14ac:dyDescent="0.25"/>
    <row r="2" spans="2:13" ht="9" customHeight="1" x14ac:dyDescent="0.25">
      <c r="B2" s="108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6"/>
    </row>
    <row r="3" spans="2:13" ht="19.5" customHeight="1" x14ac:dyDescent="0.25">
      <c r="B3" s="105"/>
      <c r="C3" s="197" t="s">
        <v>176</v>
      </c>
      <c r="D3" s="197"/>
      <c r="E3" s="197"/>
      <c r="F3" s="197"/>
      <c r="G3" s="197"/>
      <c r="H3" s="197"/>
      <c r="I3" s="197"/>
      <c r="J3" s="197"/>
      <c r="K3" s="197"/>
      <c r="L3" s="197"/>
      <c r="M3" s="104"/>
    </row>
    <row r="4" spans="2:13" ht="24" customHeight="1" x14ac:dyDescent="0.25">
      <c r="B4" s="103"/>
      <c r="C4" s="196" t="s">
        <v>175</v>
      </c>
      <c r="D4" s="196"/>
      <c r="E4" s="196"/>
      <c r="F4" s="196"/>
      <c r="G4" s="196"/>
      <c r="H4" s="196"/>
      <c r="I4" s="196"/>
      <c r="J4" s="196"/>
      <c r="K4" s="196"/>
      <c r="L4" s="196"/>
      <c r="M4" s="102" t="s">
        <v>174</v>
      </c>
    </row>
    <row r="5" spans="2:13" ht="7.5" customHeight="1" thickBot="1" x14ac:dyDescent="0.3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3" s="101" customFormat="1" ht="27" customHeight="1" thickBot="1" x14ac:dyDescent="0.3">
      <c r="B6" s="203" t="s">
        <v>173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</row>
    <row r="7" spans="2:13" s="90" customFormat="1" ht="20.100000000000001" customHeight="1" x14ac:dyDescent="0.25">
      <c r="B7" s="81" t="s">
        <v>102</v>
      </c>
      <c r="C7" s="100" t="s">
        <v>172</v>
      </c>
      <c r="D7" s="81">
        <v>1</v>
      </c>
      <c r="E7" s="80" t="s">
        <v>171</v>
      </c>
      <c r="F7" s="79">
        <v>2</v>
      </c>
      <c r="G7" s="80" t="s">
        <v>170</v>
      </c>
      <c r="H7" s="79">
        <v>3</v>
      </c>
      <c r="I7" s="80" t="s">
        <v>169</v>
      </c>
      <c r="J7" s="79">
        <v>4</v>
      </c>
      <c r="K7" s="99" t="s">
        <v>168</v>
      </c>
      <c r="L7" s="79">
        <v>5</v>
      </c>
      <c r="M7" s="98" t="s">
        <v>167</v>
      </c>
    </row>
    <row r="8" spans="2:13" s="90" customFormat="1" ht="20.100000000000001" customHeight="1" x14ac:dyDescent="0.25">
      <c r="B8" s="76" t="s">
        <v>101</v>
      </c>
      <c r="C8" s="96" t="s">
        <v>166</v>
      </c>
      <c r="D8" s="76">
        <v>1</v>
      </c>
      <c r="E8" s="75" t="s">
        <v>165</v>
      </c>
      <c r="F8" s="74">
        <v>2</v>
      </c>
      <c r="G8" s="75" t="s">
        <v>164</v>
      </c>
      <c r="H8" s="74">
        <v>3</v>
      </c>
      <c r="I8" s="75" t="s">
        <v>163</v>
      </c>
      <c r="J8" s="74">
        <v>4</v>
      </c>
      <c r="K8" s="75" t="s">
        <v>162</v>
      </c>
      <c r="L8" s="74">
        <v>5</v>
      </c>
      <c r="M8" s="73" t="s">
        <v>161</v>
      </c>
    </row>
    <row r="9" spans="2:13" s="90" customFormat="1" ht="20.100000000000001" customHeight="1" x14ac:dyDescent="0.25">
      <c r="B9" s="76" t="s">
        <v>100</v>
      </c>
      <c r="C9" s="97" t="s">
        <v>160</v>
      </c>
      <c r="D9" s="76">
        <v>1</v>
      </c>
      <c r="E9" s="75" t="s">
        <v>159</v>
      </c>
      <c r="F9" s="74">
        <v>2</v>
      </c>
      <c r="G9" s="75" t="s">
        <v>156</v>
      </c>
      <c r="H9" s="74">
        <v>3</v>
      </c>
      <c r="I9" s="75" t="s">
        <v>155</v>
      </c>
      <c r="J9" s="74">
        <v>4</v>
      </c>
      <c r="K9" s="75" t="s">
        <v>154</v>
      </c>
      <c r="L9" s="74">
        <v>5</v>
      </c>
      <c r="M9" s="73" t="s">
        <v>153</v>
      </c>
    </row>
    <row r="10" spans="2:13" s="90" customFormat="1" ht="20.100000000000001" customHeight="1" x14ac:dyDescent="0.25">
      <c r="B10" s="76" t="s">
        <v>99</v>
      </c>
      <c r="C10" s="97" t="s">
        <v>158</v>
      </c>
      <c r="D10" s="76">
        <v>1</v>
      </c>
      <c r="E10" s="75" t="s">
        <v>157</v>
      </c>
      <c r="F10" s="74">
        <v>2</v>
      </c>
      <c r="G10" s="75" t="s">
        <v>156</v>
      </c>
      <c r="H10" s="74">
        <v>3</v>
      </c>
      <c r="I10" s="75" t="s">
        <v>155</v>
      </c>
      <c r="J10" s="74">
        <v>4</v>
      </c>
      <c r="K10" s="75" t="s">
        <v>154</v>
      </c>
      <c r="L10" s="74">
        <v>5</v>
      </c>
      <c r="M10" s="73" t="s">
        <v>153</v>
      </c>
    </row>
    <row r="11" spans="2:13" s="90" customFormat="1" ht="20.100000000000001" customHeight="1" x14ac:dyDescent="0.25">
      <c r="B11" s="76" t="s">
        <v>98</v>
      </c>
      <c r="C11" s="96" t="s">
        <v>152</v>
      </c>
      <c r="D11" s="76">
        <v>1</v>
      </c>
      <c r="E11" s="75" t="s">
        <v>151</v>
      </c>
      <c r="F11" s="74">
        <v>2</v>
      </c>
      <c r="G11" s="75" t="s">
        <v>150</v>
      </c>
      <c r="H11" s="74">
        <v>3</v>
      </c>
      <c r="I11" s="75" t="s">
        <v>149</v>
      </c>
      <c r="J11" s="74">
        <v>4</v>
      </c>
      <c r="K11" s="75" t="s">
        <v>148</v>
      </c>
      <c r="L11" s="74">
        <v>5</v>
      </c>
      <c r="M11" s="73" t="s">
        <v>147</v>
      </c>
    </row>
    <row r="12" spans="2:13" s="90" customFormat="1" ht="20.100000000000001" customHeight="1" x14ac:dyDescent="0.25">
      <c r="B12" s="76" t="s">
        <v>146</v>
      </c>
      <c r="C12" s="96" t="s">
        <v>145</v>
      </c>
      <c r="D12" s="76">
        <v>1</v>
      </c>
      <c r="E12" s="75" t="s">
        <v>144</v>
      </c>
      <c r="F12" s="74">
        <v>2</v>
      </c>
      <c r="G12" s="75" t="s">
        <v>143</v>
      </c>
      <c r="H12" s="74">
        <v>3</v>
      </c>
      <c r="I12" s="75" t="s">
        <v>142</v>
      </c>
      <c r="J12" s="74">
        <v>4</v>
      </c>
      <c r="K12" s="75" t="s">
        <v>141</v>
      </c>
      <c r="L12" s="74">
        <v>5</v>
      </c>
      <c r="M12" s="73" t="s">
        <v>140</v>
      </c>
    </row>
    <row r="13" spans="2:13" s="90" customFormat="1" ht="20.100000000000001" customHeight="1" x14ac:dyDescent="0.25">
      <c r="B13" s="76" t="s">
        <v>139</v>
      </c>
      <c r="C13" s="97" t="s">
        <v>138</v>
      </c>
      <c r="D13" s="76">
        <v>1</v>
      </c>
      <c r="E13" s="75" t="s">
        <v>137</v>
      </c>
      <c r="F13" s="74">
        <v>2</v>
      </c>
      <c r="G13" s="75" t="s">
        <v>136</v>
      </c>
      <c r="H13" s="74">
        <v>3</v>
      </c>
      <c r="I13" s="75" t="s">
        <v>135</v>
      </c>
      <c r="J13" s="74">
        <v>4</v>
      </c>
      <c r="K13" s="75" t="s">
        <v>134</v>
      </c>
      <c r="L13" s="74">
        <v>5</v>
      </c>
      <c r="M13" s="73" t="s">
        <v>133</v>
      </c>
    </row>
    <row r="14" spans="2:13" s="90" customFormat="1" ht="20.100000000000001" customHeight="1" x14ac:dyDescent="0.25">
      <c r="B14" s="76" t="s">
        <v>132</v>
      </c>
      <c r="C14" s="97" t="s">
        <v>131</v>
      </c>
      <c r="D14" s="76">
        <v>1</v>
      </c>
      <c r="E14" s="75" t="s">
        <v>130</v>
      </c>
      <c r="F14" s="74">
        <v>2</v>
      </c>
      <c r="G14" s="75" t="s">
        <v>129</v>
      </c>
      <c r="H14" s="74">
        <v>3</v>
      </c>
      <c r="I14" s="75" t="s">
        <v>128</v>
      </c>
      <c r="J14" s="74">
        <v>4</v>
      </c>
      <c r="K14" s="75" t="s">
        <v>127</v>
      </c>
      <c r="L14" s="74">
        <v>5</v>
      </c>
      <c r="M14" s="73" t="s">
        <v>126</v>
      </c>
    </row>
    <row r="15" spans="2:13" s="90" customFormat="1" ht="20.100000000000001" customHeight="1" x14ac:dyDescent="0.25">
      <c r="B15" s="76" t="s">
        <v>125</v>
      </c>
      <c r="C15" s="96" t="s">
        <v>124</v>
      </c>
      <c r="D15" s="76">
        <v>1</v>
      </c>
      <c r="E15" s="75" t="s">
        <v>123</v>
      </c>
      <c r="F15" s="74">
        <v>2</v>
      </c>
      <c r="G15" s="75" t="s">
        <v>122</v>
      </c>
      <c r="H15" s="74">
        <v>3</v>
      </c>
      <c r="I15" s="75" t="s">
        <v>121</v>
      </c>
      <c r="J15" s="74">
        <v>4</v>
      </c>
      <c r="K15" s="75" t="s">
        <v>120</v>
      </c>
      <c r="L15" s="74">
        <v>5</v>
      </c>
      <c r="M15" s="73" t="s">
        <v>119</v>
      </c>
    </row>
    <row r="16" spans="2:13" s="90" customFormat="1" ht="20.100000000000001" customHeight="1" x14ac:dyDescent="0.25">
      <c r="B16" s="76" t="s">
        <v>118</v>
      </c>
      <c r="C16" s="96" t="s">
        <v>117</v>
      </c>
      <c r="D16" s="76">
        <v>1</v>
      </c>
      <c r="E16" s="75" t="s">
        <v>116</v>
      </c>
      <c r="F16" s="74">
        <v>2</v>
      </c>
      <c r="G16" s="75" t="s">
        <v>115</v>
      </c>
      <c r="H16" s="74">
        <v>3</v>
      </c>
      <c r="I16" s="75" t="s">
        <v>114</v>
      </c>
      <c r="J16" s="74">
        <v>4</v>
      </c>
      <c r="K16" s="75" t="s">
        <v>113</v>
      </c>
      <c r="L16" s="74">
        <v>5</v>
      </c>
      <c r="M16" s="73" t="s">
        <v>112</v>
      </c>
    </row>
    <row r="17" spans="2:13" s="90" customFormat="1" ht="20.100000000000001" customHeight="1" thickBot="1" x14ac:dyDescent="0.3">
      <c r="B17" s="94" t="s">
        <v>111</v>
      </c>
      <c r="C17" s="95" t="s">
        <v>110</v>
      </c>
      <c r="D17" s="94">
        <v>1</v>
      </c>
      <c r="E17" s="93" t="s">
        <v>109</v>
      </c>
      <c r="F17" s="92">
        <v>2</v>
      </c>
      <c r="G17" s="93" t="s">
        <v>108</v>
      </c>
      <c r="H17" s="92">
        <v>3</v>
      </c>
      <c r="I17" s="93" t="s">
        <v>107</v>
      </c>
      <c r="J17" s="92">
        <v>4</v>
      </c>
      <c r="K17" s="93" t="s">
        <v>106</v>
      </c>
      <c r="L17" s="92">
        <v>5</v>
      </c>
      <c r="M17" s="91" t="s">
        <v>105</v>
      </c>
    </row>
    <row r="18" spans="2:13" ht="20.100000000000001" customHeight="1" thickBot="1" x14ac:dyDescent="0.3">
      <c r="B18" s="201" t="s">
        <v>92</v>
      </c>
      <c r="C18" s="202"/>
      <c r="D18" s="55">
        <f>SUM(D7:D17)</f>
        <v>11</v>
      </c>
      <c r="E18" s="63" t="s">
        <v>90</v>
      </c>
      <c r="F18" s="55">
        <f>SUM(F7:F17)</f>
        <v>22</v>
      </c>
      <c r="G18" s="63" t="s">
        <v>90</v>
      </c>
      <c r="H18" s="55">
        <f>SUM(H7:H17)</f>
        <v>33</v>
      </c>
      <c r="I18" s="63" t="s">
        <v>90</v>
      </c>
      <c r="J18" s="55">
        <f>SUM(J7:J17)</f>
        <v>44</v>
      </c>
      <c r="K18" s="63" t="s">
        <v>90</v>
      </c>
      <c r="L18" s="55">
        <f>SUM(L7:L17)</f>
        <v>55</v>
      </c>
      <c r="M18" s="65" t="s">
        <v>90</v>
      </c>
    </row>
    <row r="19" spans="2:13" s="66" customFormat="1" ht="9.75" customHeight="1" thickBot="1" x14ac:dyDescent="0.3">
      <c r="B19" s="89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7"/>
    </row>
    <row r="20" spans="2:13" s="66" customFormat="1" ht="20.100000000000001" customHeight="1" thickBot="1" x14ac:dyDescent="0.3">
      <c r="B20" s="198" t="s">
        <v>104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00"/>
    </row>
    <row r="21" spans="2:13" s="66" customFormat="1" ht="9.75" customHeight="1" thickBot="1" x14ac:dyDescent="0.3">
      <c r="B21" s="8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4"/>
    </row>
    <row r="22" spans="2:13" s="66" customFormat="1" ht="20.100000000000001" customHeight="1" thickBot="1" x14ac:dyDescent="0.3">
      <c r="B22" s="201" t="s">
        <v>103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12"/>
    </row>
    <row r="23" spans="2:13" s="66" customFormat="1" ht="20.100000000000001" customHeight="1" x14ac:dyDescent="0.25">
      <c r="B23" s="83" t="s">
        <v>102</v>
      </c>
      <c r="C23" s="82"/>
      <c r="D23" s="81">
        <v>2</v>
      </c>
      <c r="E23" s="80" t="s">
        <v>97</v>
      </c>
      <c r="F23" s="79">
        <v>4</v>
      </c>
      <c r="G23" s="80" t="s">
        <v>96</v>
      </c>
      <c r="H23" s="79">
        <v>6</v>
      </c>
      <c r="I23" s="80" t="s">
        <v>95</v>
      </c>
      <c r="J23" s="79">
        <v>8</v>
      </c>
      <c r="K23" s="80" t="s">
        <v>94</v>
      </c>
      <c r="L23" s="79">
        <v>10</v>
      </c>
      <c r="M23" s="78" t="s">
        <v>93</v>
      </c>
    </row>
    <row r="24" spans="2:13" s="66" customFormat="1" ht="20.100000000000001" customHeight="1" x14ac:dyDescent="0.25">
      <c r="B24" s="77" t="s">
        <v>101</v>
      </c>
      <c r="C24" s="71"/>
      <c r="D24" s="76">
        <v>2</v>
      </c>
      <c r="E24" s="75" t="s">
        <v>97</v>
      </c>
      <c r="F24" s="74">
        <v>4</v>
      </c>
      <c r="G24" s="75" t="s">
        <v>96</v>
      </c>
      <c r="H24" s="74">
        <v>6</v>
      </c>
      <c r="I24" s="75" t="s">
        <v>95</v>
      </c>
      <c r="J24" s="74">
        <v>8</v>
      </c>
      <c r="K24" s="75" t="s">
        <v>94</v>
      </c>
      <c r="L24" s="74">
        <v>10</v>
      </c>
      <c r="M24" s="73" t="s">
        <v>93</v>
      </c>
    </row>
    <row r="25" spans="2:13" s="66" customFormat="1" ht="20.100000000000001" customHeight="1" x14ac:dyDescent="0.25">
      <c r="B25" s="77" t="s">
        <v>100</v>
      </c>
      <c r="C25" s="71"/>
      <c r="D25" s="76">
        <v>2</v>
      </c>
      <c r="E25" s="75" t="s">
        <v>97</v>
      </c>
      <c r="F25" s="74">
        <v>4</v>
      </c>
      <c r="G25" s="75" t="s">
        <v>96</v>
      </c>
      <c r="H25" s="74">
        <v>6</v>
      </c>
      <c r="I25" s="75" t="s">
        <v>95</v>
      </c>
      <c r="J25" s="74">
        <v>8</v>
      </c>
      <c r="K25" s="75" t="s">
        <v>94</v>
      </c>
      <c r="L25" s="74">
        <v>10</v>
      </c>
      <c r="M25" s="73" t="s">
        <v>93</v>
      </c>
    </row>
    <row r="26" spans="2:13" s="66" customFormat="1" ht="20.100000000000001" customHeight="1" x14ac:dyDescent="0.25">
      <c r="B26" s="77" t="s">
        <v>99</v>
      </c>
      <c r="C26" s="71"/>
      <c r="D26" s="76">
        <v>2</v>
      </c>
      <c r="E26" s="75" t="s">
        <v>97</v>
      </c>
      <c r="F26" s="74">
        <v>4</v>
      </c>
      <c r="G26" s="75" t="s">
        <v>96</v>
      </c>
      <c r="H26" s="74">
        <v>6</v>
      </c>
      <c r="I26" s="75" t="s">
        <v>95</v>
      </c>
      <c r="J26" s="74">
        <v>8</v>
      </c>
      <c r="K26" s="75" t="s">
        <v>94</v>
      </c>
      <c r="L26" s="74">
        <v>10</v>
      </c>
      <c r="M26" s="73" t="s">
        <v>93</v>
      </c>
    </row>
    <row r="27" spans="2:13" s="66" customFormat="1" ht="20.100000000000001" customHeight="1" thickBot="1" x14ac:dyDescent="0.3">
      <c r="B27" s="72" t="s">
        <v>98</v>
      </c>
      <c r="C27" s="71"/>
      <c r="D27" s="70">
        <v>2</v>
      </c>
      <c r="E27" s="69" t="s">
        <v>97</v>
      </c>
      <c r="F27" s="68">
        <v>4</v>
      </c>
      <c r="G27" s="69" t="s">
        <v>96</v>
      </c>
      <c r="H27" s="68">
        <v>6</v>
      </c>
      <c r="I27" s="69" t="s">
        <v>95</v>
      </c>
      <c r="J27" s="68">
        <v>8</v>
      </c>
      <c r="K27" s="69" t="s">
        <v>94</v>
      </c>
      <c r="L27" s="68">
        <v>10</v>
      </c>
      <c r="M27" s="67" t="s">
        <v>93</v>
      </c>
    </row>
    <row r="28" spans="2:13" ht="26.25" customHeight="1" thickBot="1" x14ac:dyDescent="0.3">
      <c r="B28" s="201" t="s">
        <v>92</v>
      </c>
      <c r="C28" s="202"/>
      <c r="D28" s="55">
        <f>SUM(D23:D27)</f>
        <v>10</v>
      </c>
      <c r="E28" s="63" t="s">
        <v>90</v>
      </c>
      <c r="F28" s="55">
        <f>SUM(F23:F27)</f>
        <v>20</v>
      </c>
      <c r="G28" s="63" t="s">
        <v>90</v>
      </c>
      <c r="H28" s="55">
        <f>SUM(H23:H27)</f>
        <v>30</v>
      </c>
      <c r="I28" s="63" t="s">
        <v>90</v>
      </c>
      <c r="J28" s="55">
        <f>SUM(J23:J27)</f>
        <v>40</v>
      </c>
      <c r="K28" s="63" t="s">
        <v>90</v>
      </c>
      <c r="L28" s="55">
        <f>SUM(L23:L27)</f>
        <v>50</v>
      </c>
      <c r="M28" s="65" t="s">
        <v>90</v>
      </c>
    </row>
    <row r="29" spans="2:13" ht="5.25" customHeight="1" thickBot="1" x14ac:dyDescent="0.3">
      <c r="B29" s="61"/>
      <c r="C29" s="60"/>
      <c r="D29" s="60"/>
      <c r="E29" s="60"/>
      <c r="F29" s="60"/>
      <c r="G29" s="56"/>
      <c r="H29" s="56"/>
      <c r="I29" s="56"/>
      <c r="J29" s="56"/>
      <c r="K29" s="56"/>
      <c r="L29" s="56"/>
      <c r="M29" s="64"/>
    </row>
    <row r="30" spans="2:13" ht="21.75" customHeight="1" thickBot="1" x14ac:dyDescent="0.3">
      <c r="B30" s="201" t="s">
        <v>91</v>
      </c>
      <c r="C30" s="202"/>
      <c r="D30" s="55">
        <f>SUM(D18,D28)</f>
        <v>21</v>
      </c>
      <c r="E30" s="63" t="s">
        <v>90</v>
      </c>
      <c r="F30" s="55">
        <f>SUM(F18,F28)</f>
        <v>42</v>
      </c>
      <c r="G30" s="63" t="s">
        <v>90</v>
      </c>
      <c r="H30" s="55">
        <f>SUM(H18,H28)</f>
        <v>63</v>
      </c>
      <c r="I30" s="63" t="s">
        <v>90</v>
      </c>
      <c r="J30" s="55">
        <f>SUM(J18,J28)</f>
        <v>84</v>
      </c>
      <c r="K30" s="63" t="s">
        <v>90</v>
      </c>
      <c r="L30" s="55">
        <f>SUM(L18,L28)</f>
        <v>105</v>
      </c>
      <c r="M30" s="62" t="s">
        <v>90</v>
      </c>
    </row>
    <row r="31" spans="2:13" ht="15" customHeight="1" thickBot="1" x14ac:dyDescent="0.3">
      <c r="B31" s="61"/>
      <c r="C31" s="60"/>
      <c r="D31" s="59"/>
      <c r="E31" s="56"/>
      <c r="F31" s="58"/>
      <c r="G31" s="56"/>
      <c r="H31" s="58"/>
      <c r="I31" s="56"/>
      <c r="J31" s="57"/>
      <c r="K31" s="56"/>
      <c r="L31" s="57"/>
      <c r="M31" s="56"/>
    </row>
    <row r="32" spans="2:13" s="50" customFormat="1" ht="24" customHeight="1" thickBot="1" x14ac:dyDescent="0.3">
      <c r="B32" s="201" t="s">
        <v>89</v>
      </c>
      <c r="C32" s="202"/>
      <c r="D32" s="202"/>
      <c r="E32" s="202"/>
      <c r="F32" s="202"/>
      <c r="G32" s="202"/>
      <c r="H32" s="55">
        <f>SUM(D30,F30,H30,J30,L30)</f>
        <v>315</v>
      </c>
      <c r="I32" s="51" t="s">
        <v>88</v>
      </c>
      <c r="J32" s="54" t="s">
        <v>87</v>
      </c>
      <c r="K32" s="53"/>
      <c r="L32" s="52" t="s">
        <v>86</v>
      </c>
      <c r="M32" s="51" t="s">
        <v>85</v>
      </c>
    </row>
    <row r="33" spans="2:13" s="50" customFormat="1" ht="22.5" customHeight="1" thickBot="1" x14ac:dyDescent="0.3">
      <c r="B33" s="213" t="s">
        <v>84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</row>
    <row r="34" spans="2:13" s="37" customFormat="1" ht="20.25" customHeight="1" x14ac:dyDescent="0.25">
      <c r="B34" s="49"/>
      <c r="C34" s="48" t="s">
        <v>83</v>
      </c>
      <c r="D34" s="216" t="s">
        <v>82</v>
      </c>
      <c r="E34" s="217"/>
      <c r="F34" s="214" t="s">
        <v>82</v>
      </c>
      <c r="G34" s="217"/>
      <c r="H34" s="214" t="s">
        <v>82</v>
      </c>
      <c r="I34" s="217"/>
      <c r="J34" s="214" t="s">
        <v>81</v>
      </c>
      <c r="K34" s="217"/>
      <c r="L34" s="214" t="s">
        <v>80</v>
      </c>
      <c r="M34" s="215"/>
    </row>
    <row r="35" spans="2:13" ht="18.75" customHeight="1" x14ac:dyDescent="0.25">
      <c r="B35" s="47"/>
      <c r="C35" s="46" t="s">
        <v>79</v>
      </c>
      <c r="D35" s="206"/>
      <c r="E35" s="207"/>
      <c r="F35" s="208"/>
      <c r="G35" s="207"/>
      <c r="H35" s="208"/>
      <c r="I35" s="207"/>
      <c r="J35" s="208"/>
      <c r="K35" s="207"/>
      <c r="L35" s="45" t="s">
        <v>5</v>
      </c>
      <c r="M35" s="44" t="s">
        <v>78</v>
      </c>
    </row>
    <row r="36" spans="2:13" ht="19.5" customHeight="1" x14ac:dyDescent="0.25">
      <c r="B36" s="47"/>
      <c r="C36" s="46" t="s">
        <v>77</v>
      </c>
      <c r="D36" s="206"/>
      <c r="E36" s="207"/>
      <c r="F36" s="208"/>
      <c r="G36" s="207"/>
      <c r="H36" s="208"/>
      <c r="I36" s="207"/>
      <c r="J36" s="208"/>
      <c r="K36" s="207"/>
      <c r="L36" s="45" t="s">
        <v>5</v>
      </c>
      <c r="M36" s="44" t="s">
        <v>76</v>
      </c>
    </row>
    <row r="37" spans="2:13" ht="21.75" customHeight="1" thickBot="1" x14ac:dyDescent="0.3">
      <c r="B37" s="43"/>
      <c r="C37" s="42" t="s">
        <v>75</v>
      </c>
      <c r="D37" s="209"/>
      <c r="E37" s="210"/>
      <c r="F37" s="211"/>
      <c r="G37" s="210"/>
      <c r="H37" s="211"/>
      <c r="I37" s="210"/>
      <c r="J37" s="211"/>
      <c r="K37" s="210"/>
      <c r="L37" s="41"/>
      <c r="M37" s="40" t="s">
        <v>74</v>
      </c>
    </row>
    <row r="38" spans="2:13" ht="6" customHeight="1" x14ac:dyDescent="0.25"/>
    <row r="39" spans="2:13" ht="17.25" customHeight="1" x14ac:dyDescent="0.25">
      <c r="B39" s="39" t="s">
        <v>73</v>
      </c>
      <c r="M39" s="38" t="s">
        <v>72</v>
      </c>
    </row>
    <row r="43" spans="2:13" ht="6" customHeight="1" x14ac:dyDescent="0.25"/>
  </sheetData>
  <mergeCells count="27"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4:E34"/>
    <mergeCell ref="F34:G34"/>
    <mergeCell ref="H34:I34"/>
    <mergeCell ref="J34:K34"/>
    <mergeCell ref="H36:I36"/>
    <mergeCell ref="J36:K36"/>
    <mergeCell ref="D35:E35"/>
    <mergeCell ref="F35:G35"/>
    <mergeCell ref="H35:I35"/>
    <mergeCell ref="J35:K35"/>
    <mergeCell ref="D36:E36"/>
    <mergeCell ref="F36:G36"/>
    <mergeCell ref="C4:L4"/>
    <mergeCell ref="C3:L3"/>
    <mergeCell ref="B20:M20"/>
    <mergeCell ref="B18:C18"/>
    <mergeCell ref="B6:M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00.SKS.FR.12-A(GİK)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2024-10-18T12:12:47Z</dcterms:modified>
</cp:coreProperties>
</file>